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bookViews>
  <sheets>
    <sheet name="Sheet3" sheetId="1" r:id="rId1"/>
  </sheets>
  <definedNames>
    <definedName name="_xlnm._FilterDatabase" localSheetId="0" hidden="1">Sheet3!$A$2:$G$9</definedName>
  </definedNames>
  <calcPr calcId="144525"/>
</workbook>
</file>

<file path=xl/sharedStrings.xml><?xml version="1.0" encoding="utf-8"?>
<sst xmlns="http://schemas.openxmlformats.org/spreadsheetml/2006/main" count="30" uniqueCount="25">
  <si>
    <t>2022年省级北江流域生态环境保护财政激励资金分配计划</t>
  </si>
  <si>
    <t>序号</t>
  </si>
  <si>
    <t>资金使用单位</t>
  </si>
  <si>
    <t>所属区域</t>
  </si>
  <si>
    <t>项目名称</t>
  </si>
  <si>
    <t>项目内容及绩效</t>
  </si>
  <si>
    <t>资金预算（万元）</t>
  </si>
  <si>
    <t>备注</t>
  </si>
  <si>
    <t>合   计</t>
  </si>
  <si>
    <t>市生态环境局</t>
  </si>
  <si>
    <t>市本级</t>
  </si>
  <si>
    <t>韶关市乳源南水湖水源地高位智能视频监控项目</t>
  </si>
  <si>
    <t>项目内容：采购乳源南水湖水源地高位智能视频监控项目服务，服务期2年，对南水湖80%以上的水面及周边主干道路进行监控。
绩效目标：通过智能视频监控系统自动识别水源地一级保护区范围内的危化品车辆、大型漂浮物、人员入侵，并及时预警，形成监控预警报告。进一步提升水源地管控水平，保障水源安全，确保水质达标率100%。</t>
  </si>
  <si>
    <t>韶关市市级饮用水源地矿物油运输车辆泄露环境应急演练项目</t>
  </si>
  <si>
    <t>项目内容：完成“模拟矿物油运输货车在南水水库沿线国道发生侧翻，矿物油桶破损发生泄漏，有污染南水水库饮用水源的风险，相关职能部门迅速启动应急响应，妥善应对突发环境应急事件”的环境应急演练，制作影视宣传学习资料并存档。
绩效目标：完成南水水库市级饮用水水源地环境应急演练，提升防范和处置突发环境事件的技能。检验南水水库突发环境事件应急预案的实用性和可操作性，加强饮用水水源地风险管控，保障群众饮水安全。</t>
  </si>
  <si>
    <t>2022-2023年韶关市水质自动监测站及相关仪器设备运行维护项目</t>
  </si>
  <si>
    <t>项目内容：对马坝河出口、园洞水、河口村（翁源上游）、总甫断面、高坪水库、泉水、东田、周田等8个水站及坪石水站挥发酚监测设备实施运行保障，保障时段为2022年11月至2023年12月。
绩效目标：完成马坝河出口、园洞水、河口村（翁源上游）、总甫断面、高坪水库、泉水、东田、周田等8个水站及坪石水站挥发酚监测设备2022年11月至2023年12月的运行保障，按时按质按量完成监测任务，为政府和有关部门决策提供数据支撑。</t>
  </si>
  <si>
    <t>韶关市水务投资集团有限公司</t>
  </si>
  <si>
    <t>韶关市中心城区污水管网建设和改造工程</t>
  </si>
  <si>
    <t>项目内容：开展韶关市市属七个污水处理厂纳污片区范围内的截污主干管、污水提升泵站和污水压力管的建设和改造。
绩效目标：补齐城市污水处理设施短板，包括截污主干管、污水提升泵站和污水压力管的建设和改造。其中污水管管径从DN300-DN2000，新建污水管道长度约8.5km与污水泵站1座；修复2座污水泵站。</t>
  </si>
  <si>
    <t>由韶关市住建和城乡建设管理局拨付</t>
  </si>
  <si>
    <t>仁化县政府</t>
  </si>
  <si>
    <t>仁化县</t>
  </si>
  <si>
    <t>仁化县城、乡镇雨污分流基础配套设施建设</t>
  </si>
  <si>
    <t>项目内容：实施仁化县城、乡镇污水管网建设与改造。
绩效目标：新增建设乡镇污水管网铺设总长度约18000米，补齐污水收集系统短板，提高污水收集率。</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</si>
</sst>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2"/>
      <name val="宋体"/>
      <charset val="134"/>
    </font>
    <font>
      <sz val="16"/>
      <name val="宋体"/>
      <charset val="134"/>
    </font>
    <font>
      <sz val="14"/>
      <name val="宋体"/>
      <charset val="134"/>
    </font>
    <font>
      <sz val="24"/>
      <name val="方正小标宋简体"/>
      <charset val="134"/>
    </font>
    <font>
      <b/>
      <sz val="16"/>
      <name val="仿宋_GB2312"/>
      <charset val="134"/>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17" borderId="0" applyNumberFormat="0" applyBorder="0" applyAlignment="0" applyProtection="0">
      <alignment vertical="center"/>
    </xf>
    <xf numFmtId="0" fontId="22" fillId="26"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12" borderId="0" applyNumberFormat="0" applyBorder="0" applyAlignment="0" applyProtection="0">
      <alignment vertical="center"/>
    </xf>
    <xf numFmtId="0" fontId="12" fillId="8" borderId="0" applyNumberFormat="0" applyBorder="0" applyAlignment="0" applyProtection="0">
      <alignment vertical="center"/>
    </xf>
    <xf numFmtId="43" fontId="9" fillId="0" borderId="0" applyFont="0" applyFill="0" applyBorder="0" applyAlignment="0" applyProtection="0">
      <alignment vertical="center"/>
    </xf>
    <xf numFmtId="0" fontId="5" fillId="4" borderId="0" applyNumberFormat="0" applyBorder="0" applyAlignment="0" applyProtection="0">
      <alignment vertical="center"/>
    </xf>
    <xf numFmtId="0" fontId="18" fillId="0" borderId="0" applyNumberFormat="0" applyFill="0" applyBorder="0" applyAlignment="0" applyProtection="0">
      <alignment vertical="center"/>
    </xf>
    <xf numFmtId="9" fontId="9" fillId="0" borderId="0" applyFont="0" applyFill="0" applyBorder="0" applyAlignment="0" applyProtection="0">
      <alignment vertical="center"/>
    </xf>
    <xf numFmtId="0" fontId="21" fillId="0" borderId="0" applyNumberFormat="0" applyFill="0" applyBorder="0" applyAlignment="0" applyProtection="0">
      <alignment vertical="center"/>
    </xf>
    <xf numFmtId="0" fontId="9" fillId="16" borderId="6" applyNumberFormat="0" applyFont="0" applyAlignment="0" applyProtection="0">
      <alignment vertical="center"/>
    </xf>
    <xf numFmtId="0" fontId="5" fillId="25"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3" applyNumberFormat="0" applyFill="0" applyAlignment="0" applyProtection="0">
      <alignment vertical="center"/>
    </xf>
    <xf numFmtId="0" fontId="7" fillId="0" borderId="3" applyNumberFormat="0" applyFill="0" applyAlignment="0" applyProtection="0">
      <alignment vertical="center"/>
    </xf>
    <xf numFmtId="0" fontId="5" fillId="3" borderId="0" applyNumberFormat="0" applyBorder="0" applyAlignment="0" applyProtection="0">
      <alignment vertical="center"/>
    </xf>
    <xf numFmtId="0" fontId="11" fillId="0" borderId="7" applyNumberFormat="0" applyFill="0" applyAlignment="0" applyProtection="0">
      <alignment vertical="center"/>
    </xf>
    <xf numFmtId="0" fontId="5" fillId="24" borderId="0" applyNumberFormat="0" applyBorder="0" applyAlignment="0" applyProtection="0">
      <alignment vertical="center"/>
    </xf>
    <xf numFmtId="0" fontId="23" fillId="15" borderId="8" applyNumberFormat="0" applyAlignment="0" applyProtection="0">
      <alignment vertical="center"/>
    </xf>
    <xf numFmtId="0" fontId="14" fillId="15" borderId="5" applyNumberFormat="0" applyAlignment="0" applyProtection="0">
      <alignment vertical="center"/>
    </xf>
    <xf numFmtId="0" fontId="13" fillId="11" borderId="4" applyNumberFormat="0" applyAlignment="0" applyProtection="0">
      <alignment vertical="center"/>
    </xf>
    <xf numFmtId="0" fontId="10" fillId="21" borderId="0" applyNumberFormat="0" applyBorder="0" applyAlignment="0" applyProtection="0">
      <alignment vertical="center"/>
    </xf>
    <xf numFmtId="0" fontId="5" fillId="32" borderId="0" applyNumberFormat="0" applyBorder="0" applyAlignment="0" applyProtection="0">
      <alignment vertical="center"/>
    </xf>
    <xf numFmtId="0" fontId="6" fillId="0" borderId="2" applyNumberFormat="0" applyFill="0" applyAlignment="0" applyProtection="0">
      <alignment vertical="center"/>
    </xf>
    <xf numFmtId="0" fontId="24" fillId="0" borderId="9" applyNumberFormat="0" applyFill="0" applyAlignment="0" applyProtection="0">
      <alignment vertical="center"/>
    </xf>
    <xf numFmtId="0" fontId="16" fillId="20" borderId="0" applyNumberFormat="0" applyBorder="0" applyAlignment="0" applyProtection="0">
      <alignment vertical="center"/>
    </xf>
    <xf numFmtId="0" fontId="19" fillId="23" borderId="0" applyNumberFormat="0" applyBorder="0" applyAlignment="0" applyProtection="0">
      <alignment vertical="center"/>
    </xf>
    <xf numFmtId="0" fontId="10" fillId="14" borderId="0" applyNumberFormat="0" applyBorder="0" applyAlignment="0" applyProtection="0">
      <alignment vertical="center"/>
    </xf>
    <xf numFmtId="0" fontId="5" fillId="29" borderId="0" applyNumberFormat="0" applyBorder="0" applyAlignment="0" applyProtection="0">
      <alignment vertical="center"/>
    </xf>
    <xf numFmtId="0" fontId="10" fillId="13" borderId="0" applyNumberFormat="0" applyBorder="0" applyAlignment="0" applyProtection="0">
      <alignment vertical="center"/>
    </xf>
    <xf numFmtId="0" fontId="10" fillId="10" borderId="0" applyNumberFormat="0" applyBorder="0" applyAlignment="0" applyProtection="0">
      <alignment vertical="center"/>
    </xf>
    <xf numFmtId="0" fontId="10" fillId="19" borderId="0" applyNumberFormat="0" applyBorder="0" applyAlignment="0" applyProtection="0">
      <alignment vertical="center"/>
    </xf>
    <xf numFmtId="0" fontId="10" fillId="7" borderId="0" applyNumberFormat="0" applyBorder="0" applyAlignment="0" applyProtection="0">
      <alignment vertical="center"/>
    </xf>
    <xf numFmtId="0" fontId="5" fillId="28" borderId="0" applyNumberFormat="0" applyBorder="0" applyAlignment="0" applyProtection="0">
      <alignment vertical="center"/>
    </xf>
    <xf numFmtId="0" fontId="5" fillId="31" borderId="0" applyNumberFormat="0" applyBorder="0" applyAlignment="0" applyProtection="0">
      <alignment vertical="center"/>
    </xf>
    <xf numFmtId="0" fontId="10" fillId="18" borderId="0" applyNumberFormat="0" applyBorder="0" applyAlignment="0" applyProtection="0">
      <alignment vertical="center"/>
    </xf>
    <xf numFmtId="0" fontId="10" fillId="6" borderId="0" applyNumberFormat="0" applyBorder="0" applyAlignment="0" applyProtection="0">
      <alignment vertical="center"/>
    </xf>
    <xf numFmtId="0" fontId="5" fillId="27" borderId="0" applyNumberFormat="0" applyBorder="0" applyAlignment="0" applyProtection="0">
      <alignment vertical="center"/>
    </xf>
    <xf numFmtId="0" fontId="10" fillId="9" borderId="0" applyNumberFormat="0" applyBorder="0" applyAlignment="0" applyProtection="0">
      <alignment vertical="center"/>
    </xf>
    <xf numFmtId="0" fontId="5" fillId="2" borderId="0" applyNumberFormat="0" applyBorder="0" applyAlignment="0" applyProtection="0">
      <alignment vertical="center"/>
    </xf>
    <xf numFmtId="0" fontId="5" fillId="30" borderId="0" applyNumberFormat="0" applyBorder="0" applyAlignment="0" applyProtection="0">
      <alignment vertical="center"/>
    </xf>
    <xf numFmtId="0" fontId="10" fillId="5" borderId="0" applyNumberFormat="0" applyBorder="0" applyAlignment="0" applyProtection="0">
      <alignment vertical="center"/>
    </xf>
    <xf numFmtId="0" fontId="5" fillId="22" borderId="0" applyNumberFormat="0" applyBorder="0" applyAlignment="0" applyProtection="0">
      <alignment vertical="center"/>
    </xf>
  </cellStyleXfs>
  <cellXfs count="1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ont="1" applyFill="1">
      <alignment vertical="center"/>
    </xf>
    <xf numFmtId="0" fontId="0" fillId="0" borderId="0" xfId="0" applyFont="1" applyFill="1" applyAlignment="1">
      <alignment horizontal="left" vertical="center"/>
    </xf>
    <xf numFmtId="0" fontId="0" fillId="0" borderId="0" xfId="0" applyFont="1">
      <alignment vertical="center"/>
    </xf>
    <xf numFmtId="0" fontId="3" fillId="0" borderId="0" xfId="0" applyFont="1" applyFill="1" applyAlignment="1">
      <alignment horizontal="center" vertical="center"/>
    </xf>
    <xf numFmtId="0" fontId="3" fillId="0" borderId="0" xfId="0" applyFont="1" applyFill="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left" vertical="center" wrapText="1"/>
    </xf>
    <xf numFmtId="0" fontId="1" fillId="0" borderId="1" xfId="0" applyFont="1" applyBorder="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Border="1">
      <alignment vertical="center"/>
    </xf>
    <xf numFmtId="0" fontId="2"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G9"/>
  <sheetViews>
    <sheetView tabSelected="1" zoomScale="75" zoomScaleNormal="75" topLeftCell="A4" workbookViewId="0">
      <selection activeCell="J7" sqref="J7"/>
    </sheetView>
  </sheetViews>
  <sheetFormatPr defaultColWidth="9" defaultRowHeight="14.25" outlineLevelCol="6"/>
  <cols>
    <col min="1" max="1" width="5.5" customWidth="1"/>
    <col min="2" max="2" width="12.25" style="3" customWidth="1"/>
    <col min="3" max="3" width="11.25" style="3" customWidth="1"/>
    <col min="4" max="4" width="21.375" style="3" customWidth="1"/>
    <col min="5" max="5" width="111.375" style="4" customWidth="1"/>
    <col min="6" max="6" width="15.875" style="3" customWidth="1"/>
    <col min="7" max="7" width="9" style="5"/>
  </cols>
  <sheetData>
    <row r="2" ht="51" customHeight="1" spans="1:6">
      <c r="A2" s="6" t="s">
        <v>0</v>
      </c>
      <c r="B2" s="6"/>
      <c r="C2" s="6"/>
      <c r="D2" s="6"/>
      <c r="E2" s="7"/>
      <c r="F2" s="6"/>
    </row>
    <row r="3" s="1" customFormat="1" ht="42" customHeight="1" spans="1:7">
      <c r="A3" s="8" t="s">
        <v>1</v>
      </c>
      <c r="B3" s="9" t="s">
        <v>2</v>
      </c>
      <c r="C3" s="8" t="s">
        <v>3</v>
      </c>
      <c r="D3" s="8" t="s">
        <v>4</v>
      </c>
      <c r="E3" s="8" t="s">
        <v>5</v>
      </c>
      <c r="F3" s="9" t="s">
        <v>6</v>
      </c>
      <c r="G3" s="10" t="s">
        <v>7</v>
      </c>
    </row>
    <row r="4" s="1" customFormat="1" ht="30" customHeight="1" spans="1:7">
      <c r="A4" s="9" t="s">
        <v>8</v>
      </c>
      <c r="B4" s="9"/>
      <c r="C4" s="9"/>
      <c r="D4" s="9"/>
      <c r="E4" s="11"/>
      <c r="F4" s="9">
        <f>SUM(F5:F9)</f>
        <v>4423</v>
      </c>
      <c r="G4" s="12"/>
    </row>
    <row r="5" s="2" customFormat="1" ht="108" customHeight="1" spans="1:7">
      <c r="A5" s="13">
        <v>1</v>
      </c>
      <c r="B5" s="13" t="s">
        <v>9</v>
      </c>
      <c r="C5" s="13" t="s">
        <v>10</v>
      </c>
      <c r="D5" s="13" t="s">
        <v>11</v>
      </c>
      <c r="E5" s="14" t="s">
        <v>12</v>
      </c>
      <c r="F5" s="13">
        <v>140</v>
      </c>
      <c r="G5" s="15"/>
    </row>
    <row r="6" s="2" customFormat="1" ht="125" customHeight="1" spans="1:7">
      <c r="A6" s="13">
        <v>2</v>
      </c>
      <c r="B6" s="13" t="s">
        <v>9</v>
      </c>
      <c r="C6" s="13" t="s">
        <v>10</v>
      </c>
      <c r="D6" s="13" t="s">
        <v>13</v>
      </c>
      <c r="E6" s="14" t="s">
        <v>14</v>
      </c>
      <c r="F6" s="13">
        <v>20</v>
      </c>
      <c r="G6" s="15"/>
    </row>
    <row r="7" s="2" customFormat="1" ht="132" customHeight="1" spans="1:7">
      <c r="A7" s="13">
        <v>3</v>
      </c>
      <c r="B7" s="13" t="s">
        <v>9</v>
      </c>
      <c r="C7" s="13" t="s">
        <v>10</v>
      </c>
      <c r="D7" s="13" t="s">
        <v>15</v>
      </c>
      <c r="E7" s="14" t="s">
        <v>16</v>
      </c>
      <c r="F7" s="13">
        <v>310</v>
      </c>
      <c r="G7" s="15"/>
    </row>
    <row r="8" s="2" customFormat="1" ht="112" customHeight="1" spans="1:7">
      <c r="A8" s="13">
        <v>4</v>
      </c>
      <c r="B8" s="13" t="s">
        <v>17</v>
      </c>
      <c r="C8" s="13" t="s">
        <v>10</v>
      </c>
      <c r="D8" s="13" t="s">
        <v>18</v>
      </c>
      <c r="E8" s="14" t="s">
        <v>19</v>
      </c>
      <c r="F8" s="13">
        <v>3030</v>
      </c>
      <c r="G8" s="16" t="s">
        <v>20</v>
      </c>
    </row>
    <row r="9" s="2" customFormat="1" ht="90" customHeight="1" spans="1:7">
      <c r="A9" s="13">
        <v>5</v>
      </c>
      <c r="B9" s="13" t="s">
        <v>21</v>
      </c>
      <c r="C9" s="13" t="s">
        <v>22</v>
      </c>
      <c r="D9" s="13" t="s">
        <v>23</v>
      </c>
      <c r="E9" s="14" t="s">
        <v>24</v>
      </c>
      <c r="F9" s="13">
        <v>923</v>
      </c>
      <c r="G9" s="15"/>
    </row>
  </sheetData>
  <mergeCells count="2">
    <mergeCell ref="A2:F2"/>
    <mergeCell ref="A4:E4"/>
  </mergeCells>
  <pageMargins left="0.472222222222222" right="0.472222222222222" top="0.472222222222222" bottom="1" header="0.275" footer="0.5"/>
  <pageSetup paperSize="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郭明璞</dc:creator>
  <cp:lastModifiedBy>魏毅华</cp:lastModifiedBy>
  <dcterms:created xsi:type="dcterms:W3CDTF">2022-10-15T14:10:00Z</dcterms:created>
  <dcterms:modified xsi:type="dcterms:W3CDTF">2022-10-19T09:35:29Z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6A3E8D1295CD47829840D9C959D56502</vt:lpwstr>
  </property>
  <property fmtid="{D5CDD505-2E9C-101B-9397-08002B2CF9AE}" pid="3" name="KSOProductBuildVer">
    <vt:lpwstr>2052-10.8.2.7119</vt:lpwstr>
  </property>
</Properties>
</file>